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проект бюджетного прогноза\"/>
    </mc:Choice>
  </mc:AlternateContent>
  <xr:revisionPtr revIDLastSave="0" documentId="13_ncr:1_{5E386CD3-8E49-4EDC-8FED-3A346EDA0FD4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2022" sheetId="1" r:id="rId1"/>
  </sheets>
  <externalReferences>
    <externalReference r:id="rId2"/>
  </externalReferences>
  <definedNames>
    <definedName name="XDO_GROUP_?LINE1?" localSheetId="0">'[1]ян-май'!#REF!</definedName>
    <definedName name="XDO_GROUP_?LINE1?">'[1]ян-май'!#REF!</definedName>
    <definedName name="XDO_GROUP_?LINE2?" localSheetId="0">'[1]ян-май'!#REF!</definedName>
    <definedName name="XDO_GROUP_?LINE2?">'[1]ян-май'!#REF!</definedName>
    <definedName name="_xlnm.Print_Area" localSheetId="0">'2022'!$A$1:$E$17</definedName>
  </definedNames>
  <calcPr calcId="191029"/>
</workbook>
</file>

<file path=xl/calcChain.xml><?xml version="1.0" encoding="utf-8"?>
<calcChain xmlns="http://schemas.openxmlformats.org/spreadsheetml/2006/main">
  <c r="C17" i="1" l="1"/>
  <c r="D17" i="1"/>
  <c r="E17" i="1"/>
  <c r="B17" i="1"/>
</calcChain>
</file>

<file path=xl/sharedStrings.xml><?xml version="1.0" encoding="utf-8"?>
<sst xmlns="http://schemas.openxmlformats.org/spreadsheetml/2006/main" count="20" uniqueCount="20">
  <si>
    <t>ПРОГНОЗ ПОСТУПЛЕНИЯ ДОХОДОВ НА 2022 год</t>
  </si>
  <si>
    <t>Каменоломненское городское поселение</t>
  </si>
  <si>
    <t>наименование статьи доходов</t>
  </si>
  <si>
    <t xml:space="preserve">План на 2022 (первоначальный)  </t>
  </si>
  <si>
    <t xml:space="preserve">План на 2022 (уточненный)  </t>
  </si>
  <si>
    <t>Факт на 01.06.2022</t>
  </si>
  <si>
    <t>Оценка 2022 год</t>
  </si>
  <si>
    <t>НДФЛ</t>
  </si>
  <si>
    <t>Акцизы</t>
  </si>
  <si>
    <t>ЕСХН</t>
  </si>
  <si>
    <t>транспортный налог</t>
  </si>
  <si>
    <t>Налог на имущество</t>
  </si>
  <si>
    <t>Земельный налог</t>
  </si>
  <si>
    <t>Государственная пошлина</t>
  </si>
  <si>
    <t>Аренда земли</t>
  </si>
  <si>
    <t>Аренда имущества</t>
  </si>
  <si>
    <t>Перечисление части прибыли</t>
  </si>
  <si>
    <t>Продажа земли</t>
  </si>
  <si>
    <t>Штрафы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</si>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</sst>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7" fillId="0" borderId="0"/>
  </cellStyleXfs>
  <cellXfs count="16">
    <xf numFmtId="0" fontId="0" fillId="0" borderId="0" xfId="0"/>
    <xf numFmtId="0" fontId="1" fillId="0" borderId="0" xfId="1"/>
    <xf numFmtId="0" fontId="2" fillId="0" borderId="0" xfId="1" applyFont="1" applyFill="1" applyAlignment="1"/>
    <xf numFmtId="0" fontId="2" fillId="0" borderId="0" xfId="1" applyFont="1" applyAlignment="1"/>
    <xf numFmtId="0" fontId="3" fillId="0" borderId="0" xfId="1" applyFont="1"/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3" fillId="0" borderId="6" xfId="1" applyFont="1" applyBorder="1"/>
    <xf numFmtId="0" fontId="3" fillId="0" borderId="7" xfId="1" applyFont="1" applyFill="1" applyBorder="1"/>
    <xf numFmtId="0" fontId="2" fillId="0" borderId="1" xfId="1" applyFont="1" applyBorder="1"/>
    <xf numFmtId="0" fontId="4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Fill="1" applyAlignment="1">
      <alignment horizontal="center"/>
    </xf>
  </cellXfs>
  <cellStyles count="4">
    <cellStyle name="Normal" xfId="2" xr:uid="{00000000-0005-0000-0000-000000000000}"/>
    <cellStyle name="Обычный" xfId="0" builtinId="0"/>
    <cellStyle name="Обычный 2" xfId="1" xr:uid="{00000000-0005-0000-0000-000002000000}"/>
    <cellStyle name="Обычный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76;&#1086;&#1093;&#1086;&#1076;&#1099;/2019/&#1085;&#1086;&#1074;&#1099;&#1081;%20&#1088;&#1077;&#1077;&#1089;&#1090;&#1088;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DO_METADATA"/>
      <sheetName val="НДФЛ"/>
      <sheetName val="негативка"/>
      <sheetName val="вмен"/>
      <sheetName val="сх"/>
      <sheetName val="зем."/>
      <sheetName val="госп"/>
      <sheetName val="штр"/>
      <sheetName val="ар.з"/>
      <sheetName val="ар.им"/>
      <sheetName val="ян-май нег."/>
      <sheetName val="ян-май вмен"/>
      <sheetName val="ян-май сх"/>
      <sheetName val="ян-май зем"/>
      <sheetName val="ян-май госп"/>
      <sheetName val="ян-май штр"/>
      <sheetName val="ян-май ар.з"/>
      <sheetName val="ян-май ар.им"/>
      <sheetName val="рабочая июнь"/>
      <sheetName val="рабочая июль"/>
      <sheetName val="раблчая август"/>
      <sheetName val="ян-май"/>
      <sheetName val="июнь"/>
      <sheetName val="июль"/>
      <sheetName val="август"/>
      <sheetName val="сентябрь"/>
      <sheetName val="жд"/>
      <sheetName val="малый бизес"/>
      <sheetName val="реестр 19 (2)"/>
      <sheetName val="реестр 19"/>
      <sheetName val="чернови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H17"/>
  <sheetViews>
    <sheetView tabSelected="1" workbookViewId="0">
      <selection activeCell="I7" sqref="I7"/>
    </sheetView>
  </sheetViews>
  <sheetFormatPr defaultRowHeight="15" x14ac:dyDescent="0.25"/>
  <cols>
    <col min="1" max="1" width="39.42578125" style="4" customWidth="1"/>
    <col min="2" max="2" width="19.85546875" style="4" customWidth="1"/>
    <col min="3" max="3" width="15.85546875" style="4" customWidth="1"/>
    <col min="4" max="4" width="14" style="4" customWidth="1"/>
    <col min="5" max="5" width="14.85546875" style="4" customWidth="1"/>
    <col min="6" max="7" width="9.140625" style="1"/>
    <col min="8" max="8" width="25.28515625" style="1" customWidth="1"/>
    <col min="9" max="16384" width="9.140625" style="1"/>
  </cols>
  <sheetData>
    <row r="1" spans="1:8" x14ac:dyDescent="0.25">
      <c r="A1" s="14" t="s">
        <v>0</v>
      </c>
      <c r="B1" s="14"/>
      <c r="C1" s="14"/>
      <c r="D1" s="14"/>
      <c r="E1" s="14"/>
    </row>
    <row r="2" spans="1:8" x14ac:dyDescent="0.25">
      <c r="A2" s="15" t="s">
        <v>1</v>
      </c>
      <c r="B2" s="15"/>
      <c r="C2" s="15"/>
      <c r="D2" s="15"/>
      <c r="E2" s="15"/>
      <c r="F2" s="2"/>
      <c r="G2" s="2"/>
      <c r="H2" s="3"/>
    </row>
    <row r="3" spans="1:8" ht="15.75" thickBot="1" x14ac:dyDescent="0.3"/>
    <row r="4" spans="1:8" ht="90" customHeight="1" thickBot="1" x14ac:dyDescent="0.3">
      <c r="A4" s="5" t="s">
        <v>2</v>
      </c>
      <c r="B4" s="6" t="s">
        <v>3</v>
      </c>
      <c r="C4" s="6" t="s">
        <v>4</v>
      </c>
      <c r="D4" s="6" t="s">
        <v>5</v>
      </c>
      <c r="E4" s="7" t="s">
        <v>6</v>
      </c>
    </row>
    <row r="5" spans="1:8" ht="30" customHeight="1" x14ac:dyDescent="0.25">
      <c r="A5" s="8" t="s">
        <v>7</v>
      </c>
      <c r="B5" s="9">
        <v>25853.8</v>
      </c>
      <c r="C5" s="9">
        <v>25853.8</v>
      </c>
      <c r="D5" s="9">
        <v>8642.6</v>
      </c>
      <c r="E5" s="9">
        <v>25172.400000000001</v>
      </c>
    </row>
    <row r="6" spans="1:8" ht="30" customHeight="1" x14ac:dyDescent="0.25">
      <c r="A6" s="10" t="s">
        <v>8</v>
      </c>
      <c r="B6" s="9">
        <v>2644</v>
      </c>
      <c r="C6" s="9">
        <v>2644</v>
      </c>
      <c r="D6" s="9">
        <v>1181.4000000000001</v>
      </c>
      <c r="E6" s="9">
        <v>3029.2</v>
      </c>
    </row>
    <row r="7" spans="1:8" ht="30" customHeight="1" x14ac:dyDescent="0.25">
      <c r="A7" s="8" t="s">
        <v>9</v>
      </c>
      <c r="B7" s="9">
        <v>28.8</v>
      </c>
      <c r="C7" s="9">
        <v>28.8</v>
      </c>
      <c r="D7" s="9">
        <v>33.299999999999997</v>
      </c>
      <c r="E7" s="9">
        <v>33.4</v>
      </c>
    </row>
    <row r="8" spans="1:8" ht="30" customHeight="1" x14ac:dyDescent="0.25">
      <c r="A8" s="10" t="s">
        <v>10</v>
      </c>
      <c r="B8" s="9">
        <v>14900</v>
      </c>
      <c r="C8" s="9">
        <v>14900</v>
      </c>
      <c r="D8" s="9">
        <v>2775.4</v>
      </c>
      <c r="E8" s="9">
        <v>12733.1</v>
      </c>
    </row>
    <row r="9" spans="1:8" ht="30" customHeight="1" x14ac:dyDescent="0.25">
      <c r="A9" s="10" t="s">
        <v>11</v>
      </c>
      <c r="B9" s="9">
        <v>1907.7</v>
      </c>
      <c r="C9" s="9">
        <v>1907.7</v>
      </c>
      <c r="D9" s="9">
        <v>194.8</v>
      </c>
      <c r="E9" s="9">
        <v>2157.1999999999998</v>
      </c>
    </row>
    <row r="10" spans="1:8" ht="30" customHeight="1" x14ac:dyDescent="0.25">
      <c r="A10" s="10" t="s">
        <v>12</v>
      </c>
      <c r="B10" s="9">
        <v>8050</v>
      </c>
      <c r="C10" s="9">
        <v>28095.599999999999</v>
      </c>
      <c r="D10" s="9">
        <v>2870.9</v>
      </c>
      <c r="E10" s="9">
        <v>10405.6</v>
      </c>
    </row>
    <row r="11" spans="1:8" ht="30" customHeight="1" x14ac:dyDescent="0.25">
      <c r="A11" s="10" t="s">
        <v>13</v>
      </c>
      <c r="B11" s="9">
        <v>1</v>
      </c>
      <c r="C11" s="9">
        <v>1</v>
      </c>
      <c r="D11" s="9">
        <v>0.5</v>
      </c>
      <c r="E11" s="9">
        <v>1</v>
      </c>
    </row>
    <row r="12" spans="1:8" ht="30" customHeight="1" x14ac:dyDescent="0.25">
      <c r="A12" s="10" t="s">
        <v>14</v>
      </c>
      <c r="B12" s="9">
        <v>691.6</v>
      </c>
      <c r="C12" s="9">
        <v>691.6</v>
      </c>
      <c r="D12" s="9">
        <v>1324.9</v>
      </c>
      <c r="E12" s="9">
        <v>2401.3000000000002</v>
      </c>
    </row>
    <row r="13" spans="1:8" ht="30" customHeight="1" x14ac:dyDescent="0.25">
      <c r="A13" s="10" t="s">
        <v>15</v>
      </c>
      <c r="B13" s="9">
        <v>73.599999999999994</v>
      </c>
      <c r="C13" s="9">
        <v>73.599999999999994</v>
      </c>
      <c r="D13" s="9">
        <v>840.6</v>
      </c>
      <c r="E13" s="9">
        <v>1506.6</v>
      </c>
    </row>
    <row r="14" spans="1:8" ht="30" customHeight="1" x14ac:dyDescent="0.25">
      <c r="A14" s="11" t="s">
        <v>16</v>
      </c>
      <c r="B14" s="9">
        <v>20.9</v>
      </c>
      <c r="C14" s="9">
        <v>20.9</v>
      </c>
      <c r="D14" s="9">
        <v>15.6</v>
      </c>
      <c r="E14" s="9">
        <v>22.3</v>
      </c>
    </row>
    <row r="15" spans="1:8" ht="30" customHeight="1" x14ac:dyDescent="0.25">
      <c r="A15" s="10" t="s">
        <v>17</v>
      </c>
      <c r="B15" s="9"/>
      <c r="C15" s="9"/>
      <c r="D15" s="9">
        <v>1317</v>
      </c>
      <c r="E15" s="9">
        <v>1334.5</v>
      </c>
    </row>
    <row r="16" spans="1:8" ht="30" customHeight="1" thickBot="1" x14ac:dyDescent="0.3">
      <c r="A16" s="10" t="s">
        <v>18</v>
      </c>
      <c r="B16" s="9">
        <v>33.799999999999997</v>
      </c>
      <c r="C16" s="9">
        <v>33.799999999999997</v>
      </c>
      <c r="D16" s="9">
        <v>73.099999999999994</v>
      </c>
      <c r="E16" s="9">
        <v>134.69999999999999</v>
      </c>
    </row>
    <row r="17" spans="1:5" ht="30" customHeight="1" thickBot="1" x14ac:dyDescent="0.3">
      <c r="A17" s="12" t="s">
        <v>19</v>
      </c>
      <c r="B17" s="13">
        <f>B5+B6+B7+B8+B9+B10+B11+B12+B13+B14+B15+B16</f>
        <v>54205.2</v>
      </c>
      <c r="C17" s="13">
        <f t="shared" ref="C17:E17" si="0">C5+C6+C7+C8+C9+C10+C11+C12+C13+C14+C15+C16</f>
        <v>74250.8</v>
      </c>
      <c r="D17" s="13">
        <f t="shared" si="0"/>
        <v>19270.099999999995</v>
      </c>
      <c r="E17" s="13">
        <f t="shared" si="0"/>
        <v>58931.3</v>
      </c>
    </row>
  </sheetData>
  <mergeCells count="2">
    <mergeCell ref="A1:E1"/>
    <mergeCell ref="A2:E2"/>
  </mergeCells>
  <pageMargins left="0.31496062992125984" right="0.31496062992125984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</vt:lpstr>
      <vt:lpstr>'2022'!Область_печати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2022-06-22T11:11:11Z</cp:lastPrinted>
  <dcterms:created xsi:type="dcterms:W3CDTF">2022-06-16T11:18:21Z</dcterms:created>
  <dcterms:modified xsi:type="dcterms:W3CDTF">2025-07-15T05:57:43Z</dcterms:modified>
</cp:coreProperties>
</file>