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server\OBMEN\Юлия Санжарова на сайт\1.СОТРУДНИКИ\Манашова\"/>
    </mc:Choice>
  </mc:AlternateContent>
  <xr:revisionPtr revIDLastSave="0" documentId="8_{E03E212D-5577-4ED7-818E-F79E715EF35F}" xr6:coauthVersionLast="41" xr6:coauthVersionMax="41" xr10:uidLastSave="{00000000-0000-0000-0000-000000000000}"/>
  <bookViews>
    <workbookView xWindow="-120" yWindow="-120" windowWidth="29040" windowHeight="15840" tabRatio="682" xr2:uid="{00000000-000D-0000-FFFF-FFFF00000000}"/>
  </bookViews>
  <sheets>
    <sheet name="ВВОД" sheetId="1" r:id="rId1"/>
    <sheet name="МО" sheetId="4" state="hidden" r:id="rId2"/>
  </sheets>
  <definedNames>
    <definedName name="_xlnm.Print_Area" localSheetId="0">ВВОД!$C$2:$L$13</definedName>
  </definedNames>
  <calcPr calcId="191029"/>
</workbook>
</file>

<file path=xl/calcChain.xml><?xml version="1.0" encoding="utf-8"?>
<calcChain xmlns="http://schemas.openxmlformats.org/spreadsheetml/2006/main">
  <c r="C4" i="1" l="1"/>
  <c r="B12" i="1" l="1"/>
  <c r="B9" i="1"/>
  <c r="B13" i="1"/>
  <c r="B10" i="1"/>
  <c r="B8" i="1"/>
  <c r="B11" i="1"/>
</calcChain>
</file>

<file path=xl/sharedStrings.xml><?xml version="1.0" encoding="utf-8"?>
<sst xmlns="http://schemas.openxmlformats.org/spreadsheetml/2006/main" count="82" uniqueCount="74">
  <si>
    <t>Показатели</t>
  </si>
  <si>
    <t>отчет</t>
  </si>
  <si>
    <t>оценка</t>
  </si>
  <si>
    <t>прогноз</t>
  </si>
  <si>
    <t>Коды</t>
  </si>
  <si>
    <t>Единица измерения</t>
  </si>
  <si>
    <t xml:space="preserve">Аксайский район              </t>
  </si>
  <si>
    <t xml:space="preserve">Багаевский район             </t>
  </si>
  <si>
    <t xml:space="preserve">Белокалитвинский район       </t>
  </si>
  <si>
    <t xml:space="preserve">Верхнедонской район          </t>
  </si>
  <si>
    <t xml:space="preserve">Веселовский район            </t>
  </si>
  <si>
    <t xml:space="preserve">Волгодонской район           </t>
  </si>
  <si>
    <t xml:space="preserve">Дубовский район              </t>
  </si>
  <si>
    <t xml:space="preserve">Егорлыкский район            </t>
  </si>
  <si>
    <t xml:space="preserve">Заветинский район            </t>
  </si>
  <si>
    <t xml:space="preserve">Зерноградский район          </t>
  </si>
  <si>
    <t xml:space="preserve">Зимовниковский район         </t>
  </si>
  <si>
    <t xml:space="preserve">Кагальницкий район           </t>
  </si>
  <si>
    <t xml:space="preserve">Каменский район              </t>
  </si>
  <si>
    <t xml:space="preserve">Кашарский район              </t>
  </si>
  <si>
    <t xml:space="preserve">Константиновский район       </t>
  </si>
  <si>
    <t xml:space="preserve">Красносулинский район        </t>
  </si>
  <si>
    <t xml:space="preserve">Куйбышевский район           </t>
  </si>
  <si>
    <t xml:space="preserve">Мартыновский район           </t>
  </si>
  <si>
    <t xml:space="preserve">Матвеево-Курганский район    </t>
  </si>
  <si>
    <t xml:space="preserve">Миллеровский район           </t>
  </si>
  <si>
    <t xml:space="preserve">Милютинский район            </t>
  </si>
  <si>
    <t xml:space="preserve">Морозовский район            </t>
  </si>
  <si>
    <t xml:space="preserve">Мясниковский район           </t>
  </si>
  <si>
    <t xml:space="preserve">Неклиновский район           </t>
  </si>
  <si>
    <t xml:space="preserve">Обливский район              </t>
  </si>
  <si>
    <t xml:space="preserve">Октябрьский район            </t>
  </si>
  <si>
    <t xml:space="preserve">Орловский район              </t>
  </si>
  <si>
    <t xml:space="preserve">Песчанокопский район         </t>
  </si>
  <si>
    <t xml:space="preserve">Пролетарский район           </t>
  </si>
  <si>
    <t xml:space="preserve">Ремонтненский район          </t>
  </si>
  <si>
    <t xml:space="preserve">Родионово-Несветайский район </t>
  </si>
  <si>
    <t xml:space="preserve">Сальский район               </t>
  </si>
  <si>
    <t xml:space="preserve">Семикаракорский район        </t>
  </si>
  <si>
    <t xml:space="preserve">Тарасовский район            </t>
  </si>
  <si>
    <t xml:space="preserve">Тацинский район              </t>
  </si>
  <si>
    <t xml:space="preserve">Усть-Донецкий район          </t>
  </si>
  <si>
    <t xml:space="preserve">Целинский район              </t>
  </si>
  <si>
    <t xml:space="preserve">Цимлянский район             </t>
  </si>
  <si>
    <t xml:space="preserve">Чертковский район            </t>
  </si>
  <si>
    <t xml:space="preserve">Шолоховский район            </t>
  </si>
  <si>
    <t>г. Азов</t>
  </si>
  <si>
    <t>г. Донецк</t>
  </si>
  <si>
    <t>г. Ростов-на-Дону</t>
  </si>
  <si>
    <t>г. Батайск</t>
  </si>
  <si>
    <t>г. Волгодонск</t>
  </si>
  <si>
    <t>г. Гуково</t>
  </si>
  <si>
    <t>г. Зверево</t>
  </si>
  <si>
    <t>г. Каменск-Шахтинский</t>
  </si>
  <si>
    <t>г. Новошахтинск</t>
  </si>
  <si>
    <t>г. Таганрог</t>
  </si>
  <si>
    <t>г. Шахты</t>
  </si>
  <si>
    <t>Азовский район</t>
  </si>
  <si>
    <t>г. Новочеркасск</t>
  </si>
  <si>
    <t>Боковский район</t>
  </si>
  <si>
    <t xml:space="preserve">Советский район          </t>
  </si>
  <si>
    <t>Код</t>
  </si>
  <si>
    <t>Код для Excel (поисковый)</t>
  </si>
  <si>
    <t>Код показателя</t>
  </si>
  <si>
    <t>Оборот розничной торговли  (во всех каналах реализации)</t>
  </si>
  <si>
    <t>млн.руб. в ценах соответствующих лет</t>
  </si>
  <si>
    <t>Темп роста оборота розничной торговли (в сопоставимых ценах)</t>
  </si>
  <si>
    <t>% к предыдущему году в сопоставимых ценах</t>
  </si>
  <si>
    <t>Индекс цен на товары</t>
  </si>
  <si>
    <t>% к пред. году</t>
  </si>
  <si>
    <t>Оборот общественного питания</t>
  </si>
  <si>
    <t>Темп роста оборота общественного питания (в сопоставимых ценах)</t>
  </si>
  <si>
    <t>Индекс цен и тарифов</t>
  </si>
  <si>
    <t>Каменоломненское поселение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</si>
</sst>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7" x14ac:knownFonts="1">
    <font>
      <sz val="10"/>
      <name val="Arial Cyr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indexed="8"/>
      <name val="Arial"/>
      <family val="2"/>
      <charset val="204"/>
    </font>
    <font>
      <sz val="8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5" fillId="0" borderId="0"/>
    <xf numFmtId="0" fontId="5" fillId="0" borderId="0"/>
    <xf numFmtId="0" fontId="11" fillId="0" borderId="0"/>
    <xf numFmtId="0" fontId="11" fillId="0" borderId="0"/>
    <xf numFmtId="0" fontId="3" fillId="0" borderId="0"/>
  </cellStyleXfs>
  <cellXfs count="37">
    <xf numFmtId="0" fontId="0" fillId="0" borderId="0" xfId="0"/>
    <xf numFmtId="0" fontId="0" fillId="0" borderId="0" xfId="0" applyFill="1"/>
    <xf numFmtId="49" fontId="0" fillId="0" borderId="0" xfId="0" applyNumberFormat="1" applyFill="1" applyAlignment="1"/>
    <xf numFmtId="49" fontId="0" fillId="0" borderId="0" xfId="0" applyNumberFormat="1" applyFont="1" applyFill="1" applyAlignment="1"/>
    <xf numFmtId="49" fontId="0" fillId="0" borderId="0" xfId="0" applyNumberFormat="1" applyFill="1"/>
    <xf numFmtId="0" fontId="0" fillId="0" borderId="0" xfId="0" applyFill="1"/>
    <xf numFmtId="0" fontId="8" fillId="0" borderId="0" xfId="1" applyFont="1" applyAlignment="1" applyProtection="1">
      <alignment horizontal="center" vertical="center"/>
    </xf>
    <xf numFmtId="0" fontId="10" fillId="0" borderId="0" xfId="0" applyFont="1" applyAlignment="1" applyProtection="1">
      <alignment horizontal="center"/>
    </xf>
    <xf numFmtId="0" fontId="8" fillId="0" borderId="0" xfId="0" applyFont="1" applyProtection="1"/>
    <xf numFmtId="0" fontId="1" fillId="0" borderId="1" xfId="1" applyFont="1" applyBorder="1" applyAlignment="1" applyProtection="1">
      <alignment horizontal="center"/>
    </xf>
    <xf numFmtId="0" fontId="0" fillId="0" borderId="0" xfId="0" applyFill="1" applyProtection="1"/>
    <xf numFmtId="0" fontId="12" fillId="2" borderId="1" xfId="1" applyNumberFormat="1" applyFont="1" applyFill="1" applyBorder="1" applyAlignment="1" applyProtection="1">
      <alignment horizontal="center" vertical="top"/>
    </xf>
    <xf numFmtId="0" fontId="8" fillId="0" borderId="0" xfId="0" applyFont="1" applyFill="1"/>
    <xf numFmtId="0" fontId="14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vertical="center" wrapText="1"/>
    </xf>
    <xf numFmtId="0" fontId="13" fillId="0" borderId="0" xfId="0" applyFont="1" applyFill="1" applyAlignment="1">
      <alignment horizontal="right" vertical="center" wrapText="1"/>
    </xf>
    <xf numFmtId="0" fontId="8" fillId="0" borderId="0" xfId="0" applyFont="1" applyFill="1" applyAlignment="1">
      <alignment horizontal="right" vertical="center" wrapText="1"/>
    </xf>
    <xf numFmtId="0" fontId="15" fillId="0" borderId="1" xfId="3" applyFont="1" applyBorder="1" applyAlignment="1">
      <alignment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6" fillId="0" borderId="1" xfId="3" applyFont="1" applyBorder="1" applyAlignment="1">
      <alignment horizontal="left" vertical="center" wrapText="1" indent="2"/>
    </xf>
    <xf numFmtId="0" fontId="1" fillId="0" borderId="0" xfId="0" applyFont="1" applyFill="1" applyAlignment="1">
      <alignment vertical="center"/>
    </xf>
    <xf numFmtId="0" fontId="0" fillId="0" borderId="0" xfId="0" applyFill="1" applyProtection="1">
      <protection locked="0"/>
    </xf>
    <xf numFmtId="0" fontId="9" fillId="2" borderId="6" xfId="1" applyNumberFormat="1" applyFont="1" applyFill="1" applyBorder="1" applyAlignment="1" applyProtection="1">
      <alignment horizontal="center" vertical="center"/>
    </xf>
    <xf numFmtId="164" fontId="7" fillId="3" borderId="1" xfId="0" applyNumberFormat="1" applyFont="1" applyFill="1" applyBorder="1" applyAlignment="1" applyProtection="1">
      <alignment horizontal="center" vertical="center"/>
      <protection locked="0"/>
    </xf>
    <xf numFmtId="164" fontId="7" fillId="3" borderId="1" xfId="0" applyNumberFormat="1" applyFont="1" applyFill="1" applyBorder="1" applyAlignment="1" applyProtection="1">
      <alignment horizontal="center" vertical="center"/>
    </xf>
    <xf numFmtId="164" fontId="6" fillId="3" borderId="1" xfId="0" applyNumberFormat="1" applyFont="1" applyFill="1" applyBorder="1" applyAlignment="1" applyProtection="1">
      <alignment horizontal="center" vertical="center"/>
      <protection locked="0"/>
    </xf>
    <xf numFmtId="164" fontId="6" fillId="3" borderId="1" xfId="3" applyNumberFormat="1" applyFont="1" applyFill="1" applyBorder="1" applyAlignment="1" applyProtection="1">
      <alignment horizontal="center" vertical="center" wrapText="1" shrinkToFit="1"/>
      <protection locked="0"/>
    </xf>
    <xf numFmtId="0" fontId="2" fillId="3" borderId="7" xfId="1" applyFont="1" applyFill="1" applyBorder="1" applyAlignment="1" applyProtection="1">
      <alignment horizontal="center"/>
    </xf>
    <xf numFmtId="0" fontId="2" fillId="3" borderId="8" xfId="1" applyFont="1" applyFill="1" applyBorder="1" applyAlignment="1" applyProtection="1">
      <alignment horizontal="center"/>
    </xf>
    <xf numFmtId="0" fontId="2" fillId="3" borderId="9" xfId="1" applyFont="1" applyFill="1" applyBorder="1" applyAlignment="1" applyProtection="1">
      <alignment horizontal="center"/>
    </xf>
    <xf numFmtId="0" fontId="9" fillId="2" borderId="4" xfId="5" applyFont="1" applyFill="1" applyBorder="1" applyAlignment="1" applyProtection="1">
      <alignment horizontal="center" vertical="center" wrapText="1"/>
    </xf>
    <xf numFmtId="0" fontId="9" fillId="2" borderId="5" xfId="5" applyFont="1" applyFill="1" applyBorder="1" applyAlignment="1" applyProtection="1">
      <alignment horizontal="center" vertical="center" wrapText="1"/>
    </xf>
    <xf numFmtId="0" fontId="1" fillId="0" borderId="1" xfId="1" applyFont="1" applyBorder="1" applyAlignment="1" applyProtection="1">
      <alignment horizontal="center" vertical="center"/>
    </xf>
    <xf numFmtId="0" fontId="1" fillId="0" borderId="1" xfId="1" applyFont="1" applyBorder="1" applyAlignment="1" applyProtection="1">
      <alignment horizontal="center" vertical="center" wrapText="1"/>
    </xf>
    <xf numFmtId="0" fontId="9" fillId="2" borderId="2" xfId="5" applyFont="1" applyFill="1" applyBorder="1" applyAlignment="1" applyProtection="1">
      <alignment horizontal="center" vertical="center" wrapText="1"/>
    </xf>
    <xf numFmtId="0" fontId="9" fillId="2" borderId="3" xfId="5" applyFont="1" applyFill="1" applyBorder="1" applyAlignment="1" applyProtection="1">
      <alignment horizontal="center" vertical="center" wrapText="1"/>
    </xf>
  </cellXfs>
  <cellStyles count="6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3" xfId="3" xr:uid="{00000000-0005-0000-0000-000003000000}"/>
    <cellStyle name="Обычный 3 3" xfId="4" xr:uid="{00000000-0005-0000-0000-000004000000}"/>
    <cellStyle name="Обычный_в2" xfId="5" xr:uid="{00000000-0005-0000-0000-000005000000}"/>
  </cellStyles>
  <dxfs count="0"/>
  <tableStyles count="0" defaultTableStyle="TableStyleMedium9" defaultPivotStyle="PivotStyleLight16"/>
  <colors>
    <mruColors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M169"/>
  <sheetViews>
    <sheetView tabSelected="1" view="pageBreakPreview" topLeftCell="D1" zoomScale="80" zoomScaleNormal="80" zoomScaleSheetLayoutView="80" workbookViewId="0">
      <selection activeCell="H24" sqref="H24"/>
    </sheetView>
  </sheetViews>
  <sheetFormatPr defaultColWidth="9.140625" defaultRowHeight="12.75" outlineLevelCol="1" x14ac:dyDescent="0.2"/>
  <cols>
    <col min="1" max="1" width="11.85546875" style="5" hidden="1" customWidth="1" outlineLevel="1"/>
    <col min="2" max="2" width="13.5703125" style="5" hidden="1" customWidth="1" outlineLevel="1"/>
    <col min="3" max="3" width="15.140625" style="5" hidden="1" customWidth="1" outlineLevel="1"/>
    <col min="4" max="4" width="46.7109375" style="1" customWidth="1" collapsed="1"/>
    <col min="5" max="5" width="23.7109375" style="1" customWidth="1"/>
    <col min="6" max="7" width="17.85546875" style="1" customWidth="1"/>
    <col min="8" max="8" width="17.7109375" style="1" customWidth="1"/>
    <col min="9" max="12" width="17.85546875" style="1" customWidth="1"/>
    <col min="13" max="16384" width="9.140625" style="1"/>
  </cols>
  <sheetData>
    <row r="1" spans="1:13" s="5" customFormat="1" x14ac:dyDescent="0.2"/>
    <row r="2" spans="1:13" s="8" customFormat="1" ht="18.75" x14ac:dyDescent="0.2">
      <c r="A2" s="6"/>
      <c r="B2" s="6"/>
      <c r="C2" s="12"/>
      <c r="D2" s="13"/>
      <c r="E2" s="13"/>
      <c r="F2" s="13"/>
      <c r="G2" s="13"/>
      <c r="H2" s="13"/>
      <c r="I2" s="13"/>
      <c r="J2" s="12"/>
      <c r="K2" s="14"/>
      <c r="L2" s="15"/>
      <c r="M2" s="7"/>
    </row>
    <row r="3" spans="1:13" s="8" customFormat="1" ht="15" customHeight="1" thickBot="1" x14ac:dyDescent="0.25">
      <c r="A3" s="6"/>
      <c r="B3" s="6"/>
      <c r="C3" s="12"/>
      <c r="D3" s="21"/>
      <c r="E3" s="21"/>
      <c r="F3" s="21"/>
      <c r="G3" s="21"/>
      <c r="H3" s="21"/>
      <c r="I3" s="21"/>
      <c r="J3" s="21"/>
      <c r="K3" s="21"/>
      <c r="L3" s="12"/>
      <c r="M3" s="7"/>
    </row>
    <row r="4" spans="1:13" s="8" customFormat="1" ht="19.5" thickBot="1" x14ac:dyDescent="0.35">
      <c r="A4" s="6"/>
      <c r="B4" s="6"/>
      <c r="C4" s="23" t="e">
        <f>IF((COUNTIF(МО!$C$5:$C$13,#REF!)&gt;0)=TRUE,CONCATENATE(0,#REF!),#REF!)</f>
        <v>#REF!</v>
      </c>
      <c r="D4" s="28" t="s">
        <v>73</v>
      </c>
      <c r="E4" s="29"/>
      <c r="F4" s="29"/>
      <c r="G4" s="29"/>
      <c r="H4" s="29"/>
      <c r="I4" s="29"/>
      <c r="J4" s="29"/>
      <c r="K4" s="29"/>
      <c r="L4" s="30"/>
      <c r="M4" s="7"/>
    </row>
    <row r="5" spans="1:13" s="8" customFormat="1" ht="15.75" customHeight="1" x14ac:dyDescent="0.2">
      <c r="A5" s="6"/>
      <c r="B5" s="6"/>
      <c r="C5" s="12"/>
      <c r="D5" s="14"/>
      <c r="E5" s="14"/>
      <c r="F5" s="14"/>
      <c r="G5" s="14"/>
      <c r="H5" s="14"/>
      <c r="I5" s="14"/>
      <c r="J5" s="14"/>
      <c r="K5" s="14"/>
      <c r="L5" s="16"/>
    </row>
    <row r="6" spans="1:13" s="10" customFormat="1" ht="15.75" customHeight="1" x14ac:dyDescent="0.25">
      <c r="A6" s="31" t="s">
        <v>61</v>
      </c>
      <c r="B6" s="31" t="s">
        <v>62</v>
      </c>
      <c r="C6" s="35" t="s">
        <v>63</v>
      </c>
      <c r="D6" s="33" t="s">
        <v>0</v>
      </c>
      <c r="E6" s="34" t="s">
        <v>5</v>
      </c>
      <c r="F6" s="9">
        <v>2022</v>
      </c>
      <c r="G6" s="9">
        <v>2023</v>
      </c>
      <c r="H6" s="9">
        <v>2024</v>
      </c>
      <c r="I6" s="9">
        <v>2025</v>
      </c>
      <c r="J6" s="9">
        <v>2026</v>
      </c>
      <c r="K6" s="9">
        <v>2027</v>
      </c>
      <c r="L6" s="9">
        <v>2028</v>
      </c>
    </row>
    <row r="7" spans="1:13" s="10" customFormat="1" ht="15.75" x14ac:dyDescent="0.25">
      <c r="A7" s="32"/>
      <c r="B7" s="32" t="s">
        <v>4</v>
      </c>
      <c r="C7" s="36" t="s">
        <v>4</v>
      </c>
      <c r="D7" s="33"/>
      <c r="E7" s="34"/>
      <c r="F7" s="9" t="s">
        <v>1</v>
      </c>
      <c r="G7" s="9" t="s">
        <v>1</v>
      </c>
      <c r="H7" s="9" t="s">
        <v>1</v>
      </c>
      <c r="I7" s="9" t="s">
        <v>2</v>
      </c>
      <c r="J7" s="9" t="s">
        <v>3</v>
      </c>
      <c r="K7" s="9" t="s">
        <v>3</v>
      </c>
      <c r="L7" s="9" t="s">
        <v>3</v>
      </c>
    </row>
    <row r="8" spans="1:13" s="10" customFormat="1" ht="31.5" x14ac:dyDescent="0.2">
      <c r="A8" s="11">
        <v>700000</v>
      </c>
      <c r="B8" s="11" t="e">
        <f>VALUE(CONCATENATE(#REF!,$C$4,C8))</f>
        <v>#REF!</v>
      </c>
      <c r="C8" s="11">
        <v>100010</v>
      </c>
      <c r="D8" s="17" t="s">
        <v>64</v>
      </c>
      <c r="E8" s="18" t="s">
        <v>65</v>
      </c>
      <c r="F8" s="24">
        <v>5932.4</v>
      </c>
      <c r="G8" s="24">
        <v>6350</v>
      </c>
      <c r="H8" s="24">
        <v>7515.5</v>
      </c>
      <c r="I8" s="24">
        <v>8798.5</v>
      </c>
      <c r="J8" s="25">
        <v>9441.7000000000007</v>
      </c>
      <c r="K8" s="25">
        <v>10045.200000000001</v>
      </c>
      <c r="L8" s="25">
        <v>10697.7</v>
      </c>
      <c r="M8" s="22"/>
    </row>
    <row r="9" spans="1:13" s="10" customFormat="1" ht="31.5" x14ac:dyDescent="0.2">
      <c r="A9" s="11">
        <v>700010</v>
      </c>
      <c r="B9" s="11" t="e">
        <f>VALUE(CONCATENATE(#REF!,$C$4,C9))</f>
        <v>#REF!</v>
      </c>
      <c r="C9" s="11">
        <v>101010</v>
      </c>
      <c r="D9" s="20" t="s">
        <v>66</v>
      </c>
      <c r="E9" s="18" t="s">
        <v>67</v>
      </c>
      <c r="F9" s="24">
        <v>99.6</v>
      </c>
      <c r="G9" s="24">
        <v>102.7</v>
      </c>
      <c r="H9" s="24">
        <v>110.2</v>
      </c>
      <c r="I9" s="25">
        <v>107.8</v>
      </c>
      <c r="J9" s="24">
        <v>102.2</v>
      </c>
      <c r="K9" s="24">
        <v>102.3</v>
      </c>
      <c r="L9" s="24">
        <v>102.4</v>
      </c>
      <c r="M9" s="22"/>
    </row>
    <row r="10" spans="1:13" s="10" customFormat="1" ht="15.75" x14ac:dyDescent="0.2">
      <c r="A10" s="11">
        <v>700020</v>
      </c>
      <c r="B10" s="11" t="e">
        <f>VALUE(CONCATENATE(#REF!,$C$4,C10))</f>
        <v>#REF!</v>
      </c>
      <c r="C10" s="11">
        <v>102010</v>
      </c>
      <c r="D10" s="17" t="s">
        <v>68</v>
      </c>
      <c r="E10" s="18" t="s">
        <v>69</v>
      </c>
      <c r="F10" s="24">
        <v>115.4</v>
      </c>
      <c r="G10" s="24">
        <v>104.2</v>
      </c>
      <c r="H10" s="24">
        <v>107.4</v>
      </c>
      <c r="I10" s="24">
        <v>108.6</v>
      </c>
      <c r="J10" s="26">
        <v>105</v>
      </c>
      <c r="K10" s="26">
        <v>104</v>
      </c>
      <c r="L10" s="27">
        <v>104</v>
      </c>
      <c r="M10" s="22"/>
    </row>
    <row r="11" spans="1:13" s="10" customFormat="1" ht="25.5" x14ac:dyDescent="0.2">
      <c r="A11" s="11">
        <v>700030</v>
      </c>
      <c r="B11" s="11" t="e">
        <f>VALUE(CONCATENATE(#REF!,$C$4,C11))</f>
        <v>#REF!</v>
      </c>
      <c r="C11" s="11">
        <v>100020</v>
      </c>
      <c r="D11" s="17" t="s">
        <v>70</v>
      </c>
      <c r="E11" s="18" t="s">
        <v>65</v>
      </c>
      <c r="F11" s="24">
        <v>97.8</v>
      </c>
      <c r="G11" s="24">
        <v>101.7</v>
      </c>
      <c r="H11" s="24">
        <v>106.8</v>
      </c>
      <c r="I11" s="24">
        <v>121.4</v>
      </c>
      <c r="J11" s="25">
        <v>128.5</v>
      </c>
      <c r="K11" s="25">
        <v>134.30000000000001</v>
      </c>
      <c r="L11" s="25">
        <v>140.6</v>
      </c>
      <c r="M11" s="22"/>
    </row>
    <row r="12" spans="1:13" s="10" customFormat="1" ht="30.75" customHeight="1" x14ac:dyDescent="0.2">
      <c r="A12" s="11">
        <v>700040</v>
      </c>
      <c r="B12" s="11" t="e">
        <f>VALUE(CONCATENATE(#REF!,$C$4,C12))</f>
        <v>#REF!</v>
      </c>
      <c r="C12" s="11">
        <v>101020</v>
      </c>
      <c r="D12" s="20" t="s">
        <v>71</v>
      </c>
      <c r="E12" s="18" t="s">
        <v>67</v>
      </c>
      <c r="F12" s="24">
        <v>98.5</v>
      </c>
      <c r="G12" s="24">
        <v>96.2</v>
      </c>
      <c r="H12" s="24">
        <v>92.8</v>
      </c>
      <c r="I12" s="25">
        <v>104</v>
      </c>
      <c r="J12" s="24">
        <v>100.4</v>
      </c>
      <c r="K12" s="24">
        <v>100.5</v>
      </c>
      <c r="L12" s="24">
        <v>100.7</v>
      </c>
      <c r="M12" s="22"/>
    </row>
    <row r="13" spans="1:13" s="10" customFormat="1" ht="15.75" x14ac:dyDescent="0.2">
      <c r="A13" s="11">
        <v>700050</v>
      </c>
      <c r="B13" s="11" t="e">
        <f>VALUE(CONCATENATE(#REF!,$C$4,C13))</f>
        <v>#REF!</v>
      </c>
      <c r="C13" s="11">
        <v>102020</v>
      </c>
      <c r="D13" s="19" t="s">
        <v>72</v>
      </c>
      <c r="E13" s="18" t="s">
        <v>69</v>
      </c>
      <c r="F13" s="24">
        <v>113.4</v>
      </c>
      <c r="G13" s="24">
        <v>105.2</v>
      </c>
      <c r="H13" s="24">
        <v>113.2</v>
      </c>
      <c r="I13" s="24">
        <v>109.3</v>
      </c>
      <c r="J13" s="26">
        <v>105.4</v>
      </c>
      <c r="K13" s="26">
        <v>104</v>
      </c>
      <c r="L13" s="27">
        <v>104</v>
      </c>
      <c r="M13" s="22"/>
    </row>
    <row r="14" spans="1:13" s="22" customFormat="1" x14ac:dyDescent="0.2"/>
    <row r="15" spans="1:13" s="22" customFormat="1" x14ac:dyDescent="0.2"/>
    <row r="16" spans="1:13" s="22" customFormat="1" x14ac:dyDescent="0.2"/>
    <row r="17" s="22" customFormat="1" x14ac:dyDescent="0.2"/>
    <row r="18" s="22" customFormat="1" x14ac:dyDescent="0.2"/>
    <row r="19" s="22" customFormat="1" x14ac:dyDescent="0.2"/>
    <row r="20" s="22" customFormat="1" x14ac:dyDescent="0.2"/>
    <row r="21" s="22" customFormat="1" x14ac:dyDescent="0.2"/>
    <row r="22" s="22" customFormat="1" x14ac:dyDescent="0.2"/>
    <row r="23" s="22" customFormat="1" x14ac:dyDescent="0.2"/>
    <row r="24" s="22" customFormat="1" x14ac:dyDescent="0.2"/>
    <row r="25" s="22" customFormat="1" x14ac:dyDescent="0.2"/>
    <row r="26" s="22" customFormat="1" x14ac:dyDescent="0.2"/>
    <row r="27" s="22" customFormat="1" x14ac:dyDescent="0.2"/>
    <row r="28" s="22" customFormat="1" x14ac:dyDescent="0.2"/>
    <row r="29" s="22" customFormat="1" x14ac:dyDescent="0.2"/>
    <row r="30" s="22" customFormat="1" x14ac:dyDescent="0.2"/>
    <row r="31" s="22" customFormat="1" x14ac:dyDescent="0.2"/>
    <row r="32" s="22" customFormat="1" x14ac:dyDescent="0.2"/>
    <row r="33" s="22" customFormat="1" x14ac:dyDescent="0.2"/>
    <row r="34" s="22" customFormat="1" x14ac:dyDescent="0.2"/>
    <row r="35" s="22" customFormat="1" x14ac:dyDescent="0.2"/>
    <row r="36" s="22" customFormat="1" x14ac:dyDescent="0.2"/>
    <row r="37" s="22" customFormat="1" x14ac:dyDescent="0.2"/>
    <row r="38" s="22" customFormat="1" x14ac:dyDescent="0.2"/>
    <row r="39" s="22" customFormat="1" x14ac:dyDescent="0.2"/>
    <row r="40" s="22" customFormat="1" x14ac:dyDescent="0.2"/>
    <row r="41" s="22" customFormat="1" x14ac:dyDescent="0.2"/>
    <row r="42" s="22" customFormat="1" x14ac:dyDescent="0.2"/>
    <row r="43" s="22" customFormat="1" x14ac:dyDescent="0.2"/>
    <row r="44" s="22" customFormat="1" x14ac:dyDescent="0.2"/>
    <row r="45" s="22" customFormat="1" x14ac:dyDescent="0.2"/>
    <row r="46" s="22" customFormat="1" x14ac:dyDescent="0.2"/>
    <row r="47" s="22" customFormat="1" x14ac:dyDescent="0.2"/>
    <row r="48" s="22" customFormat="1" x14ac:dyDescent="0.2"/>
    <row r="49" spans="1:13" s="22" customFormat="1" x14ac:dyDescent="0.2"/>
    <row r="50" spans="1:13" s="22" customFormat="1" x14ac:dyDescent="0.2"/>
    <row r="51" spans="1:13" s="22" customFormat="1" x14ac:dyDescent="0.2"/>
    <row r="52" spans="1:13" s="22" customFormat="1" x14ac:dyDescent="0.2"/>
    <row r="53" spans="1:13" s="22" customFormat="1" x14ac:dyDescent="0.2"/>
    <row r="54" spans="1:13" s="22" customFormat="1" x14ac:dyDescent="0.2"/>
    <row r="55" spans="1:13" s="22" customFormat="1" x14ac:dyDescent="0.2"/>
    <row r="56" spans="1:13" s="10" customFormat="1" x14ac:dyDescent="0.2">
      <c r="A56" s="5"/>
      <c r="B56" s="5"/>
      <c r="C56" s="5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s="10" customFormat="1" x14ac:dyDescent="0.2">
      <c r="A57" s="5"/>
      <c r="B57" s="5"/>
      <c r="C57" s="5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s="10" customFormat="1" x14ac:dyDescent="0.2">
      <c r="A58" s="5"/>
      <c r="B58" s="5"/>
      <c r="C58" s="5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s="10" customFormat="1" x14ac:dyDescent="0.2">
      <c r="A59" s="5"/>
      <c r="B59" s="5"/>
      <c r="C59" s="5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s="10" customFormat="1" x14ac:dyDescent="0.2">
      <c r="A60" s="5"/>
      <c r="B60" s="5"/>
      <c r="C60" s="5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s="10" customFormat="1" x14ac:dyDescent="0.2">
      <c r="A61" s="5"/>
      <c r="B61" s="5"/>
      <c r="C61" s="5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s="10" customFormat="1" x14ac:dyDescent="0.2">
      <c r="A62" s="5"/>
      <c r="B62" s="5"/>
      <c r="C62" s="5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s="10" customFormat="1" x14ac:dyDescent="0.2">
      <c r="A63" s="5"/>
      <c r="B63" s="5"/>
      <c r="C63" s="5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s="10" customFormat="1" x14ac:dyDescent="0.2">
      <c r="A64" s="5"/>
      <c r="B64" s="5"/>
      <c r="C64" s="5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s="10" customFormat="1" x14ac:dyDescent="0.2">
      <c r="A65" s="5"/>
      <c r="B65" s="5"/>
      <c r="C65" s="5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s="10" customFormat="1" x14ac:dyDescent="0.2">
      <c r="A66" s="5"/>
      <c r="B66" s="5"/>
      <c r="C66" s="5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s="10" customFormat="1" x14ac:dyDescent="0.2">
      <c r="A67" s="5"/>
      <c r="B67" s="5"/>
      <c r="C67" s="5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s="10" customFormat="1" x14ac:dyDescent="0.2">
      <c r="A68" s="5"/>
      <c r="B68" s="5"/>
      <c r="C68" s="5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s="10" customFormat="1" x14ac:dyDescent="0.2">
      <c r="A69" s="5"/>
      <c r="B69" s="5"/>
      <c r="C69" s="5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s="10" customFormat="1" x14ac:dyDescent="0.2">
      <c r="A70" s="5"/>
      <c r="B70" s="5"/>
      <c r="C70" s="5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s="10" customFormat="1" x14ac:dyDescent="0.2">
      <c r="A71" s="5"/>
      <c r="B71" s="5"/>
      <c r="C71" s="5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s="10" customFormat="1" x14ac:dyDescent="0.2">
      <c r="A72" s="5"/>
      <c r="B72" s="5"/>
      <c r="C72" s="5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s="10" customFormat="1" x14ac:dyDescent="0.2">
      <c r="A73" s="5"/>
      <c r="B73" s="5"/>
      <c r="C73" s="5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s="10" customFormat="1" x14ac:dyDescent="0.2">
      <c r="A74" s="5"/>
      <c r="B74" s="5"/>
      <c r="C74" s="5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s="10" customFormat="1" x14ac:dyDescent="0.2">
      <c r="A75" s="5"/>
      <c r="B75" s="5"/>
      <c r="C75" s="5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s="10" customFormat="1" x14ac:dyDescent="0.2">
      <c r="A76" s="5"/>
      <c r="B76" s="5"/>
      <c r="C76" s="5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s="10" customFormat="1" x14ac:dyDescent="0.2">
      <c r="A77" s="5"/>
      <c r="B77" s="5"/>
      <c r="C77" s="5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s="10" customFormat="1" x14ac:dyDescent="0.2">
      <c r="A78" s="5"/>
      <c r="B78" s="5"/>
      <c r="C78" s="5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s="10" customFormat="1" x14ac:dyDescent="0.2">
      <c r="A79" s="5"/>
      <c r="B79" s="5"/>
      <c r="C79" s="5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s="10" customFormat="1" x14ac:dyDescent="0.2">
      <c r="A80" s="5"/>
      <c r="B80" s="5"/>
      <c r="C80" s="5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s="10" customFormat="1" x14ac:dyDescent="0.2">
      <c r="A81" s="5"/>
      <c r="B81" s="5"/>
      <c r="C81" s="5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s="10" customFormat="1" x14ac:dyDescent="0.2">
      <c r="A82" s="5"/>
      <c r="B82" s="5"/>
      <c r="C82" s="5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s="10" customFormat="1" x14ac:dyDescent="0.2">
      <c r="A83" s="5"/>
      <c r="B83" s="5"/>
      <c r="C83" s="5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s="10" customFormat="1" x14ac:dyDescent="0.2">
      <c r="A84" s="5"/>
      <c r="B84" s="5"/>
      <c r="C84" s="5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s="10" customFormat="1" x14ac:dyDescent="0.2">
      <c r="A85" s="5"/>
      <c r="B85" s="5"/>
      <c r="C85" s="5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s="10" customFormat="1" x14ac:dyDescent="0.2">
      <c r="A86" s="5"/>
      <c r="B86" s="5"/>
      <c r="C86" s="5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s="10" customFormat="1" x14ac:dyDescent="0.2">
      <c r="A87" s="5"/>
      <c r="B87" s="5"/>
      <c r="C87" s="5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s="10" customFormat="1" x14ac:dyDescent="0.2">
      <c r="A88" s="5"/>
      <c r="B88" s="5"/>
      <c r="C88" s="5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s="10" customFormat="1" x14ac:dyDescent="0.2">
      <c r="A89" s="5"/>
      <c r="B89" s="5"/>
      <c r="C89" s="5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s="10" customFormat="1" x14ac:dyDescent="0.2">
      <c r="A90" s="5"/>
      <c r="B90" s="5"/>
      <c r="C90" s="5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s="10" customFormat="1" x14ac:dyDescent="0.2">
      <c r="A91" s="5"/>
      <c r="B91" s="5"/>
      <c r="C91" s="5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s="10" customFormat="1" x14ac:dyDescent="0.2">
      <c r="A92" s="5"/>
      <c r="B92" s="5"/>
      <c r="C92" s="5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s="10" customFormat="1" x14ac:dyDescent="0.2">
      <c r="A93" s="5"/>
      <c r="B93" s="5"/>
      <c r="C93" s="5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s="10" customFormat="1" x14ac:dyDescent="0.2">
      <c r="A94" s="5"/>
      <c r="B94" s="5"/>
      <c r="C94" s="5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s="10" customFormat="1" x14ac:dyDescent="0.2">
      <c r="A95" s="5"/>
      <c r="B95" s="5"/>
      <c r="C95" s="5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s="10" customFormat="1" x14ac:dyDescent="0.2">
      <c r="A96" s="5"/>
      <c r="B96" s="5"/>
      <c r="C96" s="5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s="10" customFormat="1" x14ac:dyDescent="0.2">
      <c r="A97" s="5"/>
      <c r="B97" s="5"/>
      <c r="C97" s="5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s="10" customFormat="1" x14ac:dyDescent="0.2">
      <c r="A98" s="5"/>
      <c r="B98" s="5"/>
      <c r="C98" s="5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s="10" customFormat="1" x14ac:dyDescent="0.2">
      <c r="A99" s="5"/>
      <c r="B99" s="5"/>
      <c r="C99" s="5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s="10" customFormat="1" x14ac:dyDescent="0.2">
      <c r="A100" s="5"/>
      <c r="B100" s="5"/>
      <c r="C100" s="5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s="10" customFormat="1" x14ac:dyDescent="0.2">
      <c r="A101" s="5"/>
      <c r="B101" s="5"/>
      <c r="C101" s="5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s="10" customFormat="1" x14ac:dyDescent="0.2">
      <c r="A102" s="5"/>
      <c r="B102" s="5"/>
      <c r="C102" s="5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s="10" customFormat="1" x14ac:dyDescent="0.2">
      <c r="A103" s="5"/>
      <c r="B103" s="5"/>
      <c r="C103" s="5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s="10" customFormat="1" x14ac:dyDescent="0.2">
      <c r="A104" s="5"/>
      <c r="B104" s="5"/>
      <c r="C104" s="5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s="10" customFormat="1" x14ac:dyDescent="0.2">
      <c r="A105" s="5"/>
      <c r="B105" s="5"/>
      <c r="C105" s="5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s="10" customFormat="1" x14ac:dyDescent="0.2">
      <c r="A106" s="5"/>
      <c r="B106" s="5"/>
      <c r="C106" s="5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s="10" customFormat="1" x14ac:dyDescent="0.2">
      <c r="A107" s="5"/>
      <c r="B107" s="5"/>
      <c r="C107" s="5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s="10" customFormat="1" x14ac:dyDescent="0.2">
      <c r="A108" s="5"/>
      <c r="B108" s="5"/>
      <c r="C108" s="5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s="10" customFormat="1" x14ac:dyDescent="0.2">
      <c r="A109" s="5"/>
      <c r="B109" s="5"/>
      <c r="C109" s="5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s="10" customFormat="1" x14ac:dyDescent="0.2">
      <c r="A110" s="5"/>
      <c r="B110" s="5"/>
      <c r="C110" s="5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s="10" customFormat="1" x14ac:dyDescent="0.2">
      <c r="A111" s="5"/>
      <c r="B111" s="5"/>
      <c r="C111" s="5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s="10" customFormat="1" x14ac:dyDescent="0.2">
      <c r="A112" s="5"/>
      <c r="B112" s="5"/>
      <c r="C112" s="5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s="10" customFormat="1" x14ac:dyDescent="0.2">
      <c r="A113" s="5"/>
      <c r="B113" s="5"/>
      <c r="C113" s="5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s="10" customFormat="1" x14ac:dyDescent="0.2">
      <c r="A114" s="5"/>
      <c r="B114" s="5"/>
      <c r="C114" s="5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s="10" customFormat="1" x14ac:dyDescent="0.2">
      <c r="A115" s="5"/>
      <c r="B115" s="5"/>
      <c r="C115" s="5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s="10" customFormat="1" x14ac:dyDescent="0.2">
      <c r="A116" s="5"/>
      <c r="B116" s="5"/>
      <c r="C116" s="5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s="10" customFormat="1" x14ac:dyDescent="0.2">
      <c r="A117" s="5"/>
      <c r="B117" s="5"/>
      <c r="C117" s="5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s="10" customFormat="1" x14ac:dyDescent="0.2">
      <c r="A118" s="5"/>
      <c r="B118" s="5"/>
      <c r="C118" s="5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s="10" customFormat="1" x14ac:dyDescent="0.2">
      <c r="A119" s="5"/>
      <c r="B119" s="5"/>
      <c r="C119" s="5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s="10" customFormat="1" x14ac:dyDescent="0.2">
      <c r="A120" s="5"/>
      <c r="B120" s="5"/>
      <c r="C120" s="5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s="10" customFormat="1" x14ac:dyDescent="0.2">
      <c r="A121" s="5"/>
      <c r="B121" s="5"/>
      <c r="C121" s="5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s="10" customFormat="1" x14ac:dyDescent="0.2">
      <c r="A122" s="5"/>
      <c r="B122" s="5"/>
      <c r="C122" s="5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s="10" customFormat="1" x14ac:dyDescent="0.2">
      <c r="A123" s="5"/>
      <c r="B123" s="5"/>
      <c r="C123" s="5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s="10" customFormat="1" x14ac:dyDescent="0.2">
      <c r="A124" s="5"/>
      <c r="B124" s="5"/>
      <c r="C124" s="5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s="10" customFormat="1" x14ac:dyDescent="0.2">
      <c r="A125" s="5"/>
      <c r="B125" s="5"/>
      <c r="C125" s="5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s="10" customFormat="1" x14ac:dyDescent="0.2">
      <c r="A126" s="5"/>
      <c r="B126" s="5"/>
      <c r="C126" s="5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s="10" customFormat="1" x14ac:dyDescent="0.2">
      <c r="A127" s="5"/>
      <c r="B127" s="5"/>
      <c r="C127" s="5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s="10" customFormat="1" x14ac:dyDescent="0.2">
      <c r="A128" s="5"/>
      <c r="B128" s="5"/>
      <c r="C128" s="5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s="10" customFormat="1" x14ac:dyDescent="0.2">
      <c r="A129" s="5"/>
      <c r="B129" s="5"/>
      <c r="C129" s="5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s="10" customFormat="1" x14ac:dyDescent="0.2">
      <c r="A130" s="5"/>
      <c r="B130" s="5"/>
      <c r="C130" s="5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s="10" customFormat="1" x14ac:dyDescent="0.2">
      <c r="A131" s="5"/>
      <c r="B131" s="5"/>
      <c r="C131" s="5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s="10" customFormat="1" x14ac:dyDescent="0.2">
      <c r="A132" s="5"/>
      <c r="B132" s="5"/>
      <c r="C132" s="5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s="10" customFormat="1" x14ac:dyDescent="0.2">
      <c r="A133" s="5"/>
      <c r="B133" s="5"/>
      <c r="C133" s="5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s="10" customFormat="1" x14ac:dyDescent="0.2">
      <c r="A134" s="5"/>
      <c r="B134" s="5"/>
      <c r="C134" s="5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s="10" customFormat="1" x14ac:dyDescent="0.2">
      <c r="A135" s="5"/>
      <c r="B135" s="5"/>
      <c r="C135" s="5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s="10" customFormat="1" x14ac:dyDescent="0.2">
      <c r="A136" s="5"/>
      <c r="B136" s="5"/>
      <c r="C136" s="5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s="10" customFormat="1" x14ac:dyDescent="0.2">
      <c r="A137" s="5"/>
      <c r="B137" s="5"/>
      <c r="C137" s="5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s="10" customFormat="1" x14ac:dyDescent="0.2">
      <c r="A138" s="5"/>
      <c r="B138" s="5"/>
      <c r="C138" s="5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s="10" customFormat="1" x14ac:dyDescent="0.2">
      <c r="A139" s="5"/>
      <c r="B139" s="5"/>
      <c r="C139" s="5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s="10" customFormat="1" x14ac:dyDescent="0.2">
      <c r="A140" s="5"/>
      <c r="B140" s="5"/>
      <c r="C140" s="5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s="10" customFormat="1" x14ac:dyDescent="0.2">
      <c r="A141" s="5"/>
      <c r="B141" s="5"/>
      <c r="C141" s="5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s="10" customFormat="1" x14ac:dyDescent="0.2">
      <c r="A142" s="5"/>
      <c r="B142" s="5"/>
      <c r="C142" s="5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s="10" customFormat="1" x14ac:dyDescent="0.2">
      <c r="A143" s="5"/>
      <c r="B143" s="5"/>
      <c r="C143" s="5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s="10" customFormat="1" x14ac:dyDescent="0.2">
      <c r="A144" s="5"/>
      <c r="B144" s="5"/>
      <c r="C144" s="5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s="10" customFormat="1" x14ac:dyDescent="0.2">
      <c r="A145" s="5"/>
      <c r="B145" s="5"/>
      <c r="C145" s="5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s="10" customFormat="1" x14ac:dyDescent="0.2">
      <c r="A146" s="5"/>
      <c r="B146" s="5"/>
      <c r="C146" s="5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s="10" customFormat="1" x14ac:dyDescent="0.2">
      <c r="A147" s="5"/>
      <c r="B147" s="5"/>
      <c r="C147" s="5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s="10" customFormat="1" x14ac:dyDescent="0.2">
      <c r="A148" s="5"/>
      <c r="B148" s="5"/>
      <c r="C148" s="5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s="10" customFormat="1" x14ac:dyDescent="0.2">
      <c r="A149" s="5"/>
      <c r="B149" s="5"/>
      <c r="C149" s="5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s="10" customFormat="1" x14ac:dyDescent="0.2">
      <c r="A150" s="5"/>
      <c r="B150" s="5"/>
      <c r="C150" s="5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s="10" customFormat="1" x14ac:dyDescent="0.2">
      <c r="A151" s="5"/>
      <c r="B151" s="5"/>
      <c r="C151" s="5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s="10" customFormat="1" x14ac:dyDescent="0.2">
      <c r="A152" s="5"/>
      <c r="B152" s="5"/>
      <c r="C152" s="5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s="10" customFormat="1" x14ac:dyDescent="0.2">
      <c r="A153" s="5"/>
      <c r="B153" s="5"/>
      <c r="C153" s="5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s="10" customFormat="1" x14ac:dyDescent="0.2">
      <c r="A154" s="5"/>
      <c r="B154" s="5"/>
      <c r="C154" s="5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s="10" customFormat="1" x14ac:dyDescent="0.2">
      <c r="A155" s="5"/>
      <c r="B155" s="5"/>
      <c r="C155" s="5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s="10" customFormat="1" x14ac:dyDescent="0.2">
      <c r="A156" s="5"/>
      <c r="B156" s="5"/>
      <c r="C156" s="5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s="10" customFormat="1" x14ac:dyDescent="0.2">
      <c r="A157" s="5"/>
      <c r="B157" s="5"/>
      <c r="C157" s="5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s="10" customFormat="1" x14ac:dyDescent="0.2">
      <c r="A158" s="5"/>
      <c r="B158" s="5"/>
      <c r="C158" s="5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s="10" customFormat="1" x14ac:dyDescent="0.2">
      <c r="A159" s="5"/>
      <c r="B159" s="5"/>
      <c r="C159" s="5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s="10" customFormat="1" x14ac:dyDescent="0.2">
      <c r="A160" s="5"/>
      <c r="B160" s="5"/>
      <c r="C160" s="5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s="10" customFormat="1" x14ac:dyDescent="0.2">
      <c r="A161" s="5"/>
      <c r="B161" s="5"/>
      <c r="C161" s="5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s="10" customFormat="1" x14ac:dyDescent="0.2">
      <c r="A162" s="5"/>
      <c r="B162" s="5"/>
      <c r="C162" s="5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s="10" customFormat="1" x14ac:dyDescent="0.2">
      <c r="A163" s="5"/>
      <c r="B163" s="5"/>
      <c r="C163" s="5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s="10" customFormat="1" x14ac:dyDescent="0.2">
      <c r="A164" s="5"/>
      <c r="B164" s="5"/>
      <c r="C164" s="5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s="10" customFormat="1" x14ac:dyDescent="0.2">
      <c r="A165" s="5"/>
      <c r="B165" s="5"/>
      <c r="C165" s="5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s="10" customFormat="1" x14ac:dyDescent="0.2">
      <c r="A166" s="5"/>
      <c r="B166" s="5"/>
      <c r="C166" s="5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s="10" customFormat="1" x14ac:dyDescent="0.2">
      <c r="A167" s="5"/>
      <c r="B167" s="5"/>
      <c r="C167" s="5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s="10" customFormat="1" x14ac:dyDescent="0.2">
      <c r="A168" s="5"/>
      <c r="B168" s="5"/>
      <c r="C168" s="5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s="10" customFormat="1" x14ac:dyDescent="0.2">
      <c r="A169" s="5"/>
      <c r="B169" s="5"/>
      <c r="C169" s="5"/>
      <c r="D169" s="1"/>
      <c r="E169" s="1"/>
      <c r="F169" s="1"/>
      <c r="G169" s="1"/>
      <c r="H169" s="1"/>
      <c r="I169" s="1"/>
      <c r="J169" s="1"/>
      <c r="K169" s="1"/>
      <c r="L169" s="1"/>
      <c r="M169" s="1"/>
    </row>
  </sheetData>
  <sheetProtection formatCells="0" formatColumns="0" formatRows="0"/>
  <dataConsolidate topLabels="1" link="1">
    <dataRefs count="1">
      <dataRef ref="G189:G200" sheet="ВВОД"/>
    </dataRefs>
  </dataConsolidate>
  <mergeCells count="6">
    <mergeCell ref="D4:L4"/>
    <mergeCell ref="A6:A7"/>
    <mergeCell ref="D6:D7"/>
    <mergeCell ref="E6:E7"/>
    <mergeCell ref="B6:B7"/>
    <mergeCell ref="C6:C7"/>
  </mergeCells>
  <phoneticPr fontId="4" type="noConversion"/>
  <pageMargins left="0.78740157480314965" right="0.59055118110236227" top="0.4" bottom="0.47" header="0.25" footer="0.28999999999999998"/>
  <pageSetup paperSize="9" scale="56" orientation="landscape" r:id="rId1"/>
  <headerFooter alignWithMargins="0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3"/>
  <dimension ref="A5:C59"/>
  <sheetViews>
    <sheetView workbookViewId="0">
      <selection activeCell="A23" sqref="A23"/>
    </sheetView>
  </sheetViews>
  <sheetFormatPr defaultRowHeight="12.75" x14ac:dyDescent="0.2"/>
  <cols>
    <col min="2" max="2" width="20.85546875" customWidth="1"/>
  </cols>
  <sheetData>
    <row r="5" spans="1:3" x14ac:dyDescent="0.2">
      <c r="A5" s="4">
        <v>1</v>
      </c>
      <c r="B5" s="3" t="s">
        <v>48</v>
      </c>
      <c r="C5" s="4">
        <v>1</v>
      </c>
    </row>
    <row r="6" spans="1:3" x14ac:dyDescent="0.2">
      <c r="A6" s="4">
        <v>2</v>
      </c>
      <c r="B6" s="2" t="s">
        <v>46</v>
      </c>
      <c r="C6" s="4">
        <v>2</v>
      </c>
    </row>
    <row r="7" spans="1:3" x14ac:dyDescent="0.2">
      <c r="A7" s="4">
        <v>3</v>
      </c>
      <c r="B7" s="2" t="s">
        <v>49</v>
      </c>
      <c r="C7" s="4">
        <v>3</v>
      </c>
    </row>
    <row r="8" spans="1:3" x14ac:dyDescent="0.2">
      <c r="A8" s="4">
        <v>4</v>
      </c>
      <c r="B8" s="2" t="s">
        <v>50</v>
      </c>
      <c r="C8" s="4">
        <v>4</v>
      </c>
    </row>
    <row r="9" spans="1:3" x14ac:dyDescent="0.2">
      <c r="A9" s="4">
        <v>5</v>
      </c>
      <c r="B9" s="2" t="s">
        <v>51</v>
      </c>
      <c r="C9" s="4">
        <v>5</v>
      </c>
    </row>
    <row r="10" spans="1:3" x14ac:dyDescent="0.2">
      <c r="A10" s="4">
        <v>6</v>
      </c>
      <c r="B10" s="2" t="s">
        <v>47</v>
      </c>
      <c r="C10" s="4">
        <v>6</v>
      </c>
    </row>
    <row r="11" spans="1:3" x14ac:dyDescent="0.2">
      <c r="A11" s="4">
        <v>7</v>
      </c>
      <c r="B11" s="2" t="s">
        <v>52</v>
      </c>
      <c r="C11" s="4">
        <v>7</v>
      </c>
    </row>
    <row r="12" spans="1:3" x14ac:dyDescent="0.2">
      <c r="A12" s="4">
        <v>8</v>
      </c>
      <c r="B12" s="2" t="s">
        <v>53</v>
      </c>
      <c r="C12" s="4">
        <v>8</v>
      </c>
    </row>
    <row r="13" spans="1:3" x14ac:dyDescent="0.2">
      <c r="A13" s="4">
        <v>9</v>
      </c>
      <c r="B13" s="2" t="s">
        <v>58</v>
      </c>
      <c r="C13" s="4">
        <v>9</v>
      </c>
    </row>
    <row r="14" spans="1:3" x14ac:dyDescent="0.2">
      <c r="A14" s="4">
        <v>10</v>
      </c>
      <c r="B14" s="2" t="s">
        <v>54</v>
      </c>
      <c r="C14" s="4">
        <v>10</v>
      </c>
    </row>
    <row r="15" spans="1:3" x14ac:dyDescent="0.2">
      <c r="A15" s="4">
        <v>11</v>
      </c>
      <c r="B15" s="2" t="s">
        <v>55</v>
      </c>
      <c r="C15" s="4">
        <v>11</v>
      </c>
    </row>
    <row r="16" spans="1:3" x14ac:dyDescent="0.2">
      <c r="A16" s="4">
        <v>12</v>
      </c>
      <c r="B16" s="2" t="s">
        <v>56</v>
      </c>
      <c r="C16" s="4">
        <v>12</v>
      </c>
    </row>
    <row r="17" spans="1:3" x14ac:dyDescent="0.2">
      <c r="A17" s="4">
        <v>13</v>
      </c>
      <c r="B17" s="2" t="s">
        <v>57</v>
      </c>
      <c r="C17" s="4">
        <v>13</v>
      </c>
    </row>
    <row r="18" spans="1:3" x14ac:dyDescent="0.2">
      <c r="A18" s="4">
        <v>14</v>
      </c>
      <c r="B18" s="2" t="s">
        <v>6</v>
      </c>
      <c r="C18" s="4">
        <v>14</v>
      </c>
    </row>
    <row r="19" spans="1:3" x14ac:dyDescent="0.2">
      <c r="A19" s="4">
        <v>15</v>
      </c>
      <c r="B19" s="2" t="s">
        <v>7</v>
      </c>
      <c r="C19" s="4">
        <v>15</v>
      </c>
    </row>
    <row r="20" spans="1:3" x14ac:dyDescent="0.2">
      <c r="A20" s="4">
        <v>16</v>
      </c>
      <c r="B20" s="2" t="s">
        <v>8</v>
      </c>
      <c r="C20" s="4">
        <v>16</v>
      </c>
    </row>
    <row r="21" spans="1:3" x14ac:dyDescent="0.2">
      <c r="A21" s="4">
        <v>17</v>
      </c>
      <c r="B21" s="2" t="s">
        <v>59</v>
      </c>
      <c r="C21" s="4">
        <v>17</v>
      </c>
    </row>
    <row r="22" spans="1:3" x14ac:dyDescent="0.2">
      <c r="A22" s="4">
        <v>18</v>
      </c>
      <c r="B22" s="2" t="s">
        <v>9</v>
      </c>
      <c r="C22" s="4">
        <v>18</v>
      </c>
    </row>
    <row r="23" spans="1:3" x14ac:dyDescent="0.2">
      <c r="A23" s="4">
        <v>19</v>
      </c>
      <c r="B23" s="2" t="s">
        <v>10</v>
      </c>
      <c r="C23" s="4">
        <v>19</v>
      </c>
    </row>
    <row r="24" spans="1:3" x14ac:dyDescent="0.2">
      <c r="A24" s="4">
        <v>20</v>
      </c>
      <c r="B24" s="2" t="s">
        <v>11</v>
      </c>
      <c r="C24" s="4">
        <v>20</v>
      </c>
    </row>
    <row r="25" spans="1:3" x14ac:dyDescent="0.2">
      <c r="A25" s="4">
        <v>21</v>
      </c>
      <c r="B25" s="2" t="s">
        <v>12</v>
      </c>
      <c r="C25" s="4">
        <v>21</v>
      </c>
    </row>
    <row r="26" spans="1:3" x14ac:dyDescent="0.2">
      <c r="A26" s="4">
        <v>22</v>
      </c>
      <c r="B26" s="2" t="s">
        <v>13</v>
      </c>
      <c r="C26" s="4">
        <v>22</v>
      </c>
    </row>
    <row r="27" spans="1:3" x14ac:dyDescent="0.2">
      <c r="A27" s="4">
        <v>23</v>
      </c>
      <c r="B27" s="2" t="s">
        <v>14</v>
      </c>
      <c r="C27" s="4">
        <v>23</v>
      </c>
    </row>
    <row r="28" spans="1:3" x14ac:dyDescent="0.2">
      <c r="A28" s="4">
        <v>24</v>
      </c>
      <c r="B28" s="2" t="s">
        <v>15</v>
      </c>
      <c r="C28" s="4">
        <v>24</v>
      </c>
    </row>
    <row r="29" spans="1:3" x14ac:dyDescent="0.2">
      <c r="A29" s="4">
        <v>25</v>
      </c>
      <c r="B29" s="2" t="s">
        <v>16</v>
      </c>
      <c r="C29" s="4">
        <v>25</v>
      </c>
    </row>
    <row r="30" spans="1:3" x14ac:dyDescent="0.2">
      <c r="A30" s="4">
        <v>26</v>
      </c>
      <c r="B30" s="2" t="s">
        <v>17</v>
      </c>
      <c r="C30" s="4">
        <v>26</v>
      </c>
    </row>
    <row r="31" spans="1:3" x14ac:dyDescent="0.2">
      <c r="A31" s="4">
        <v>27</v>
      </c>
      <c r="B31" s="2" t="s">
        <v>18</v>
      </c>
      <c r="C31" s="4">
        <v>27</v>
      </c>
    </row>
    <row r="32" spans="1:3" x14ac:dyDescent="0.2">
      <c r="A32" s="4">
        <v>28</v>
      </c>
      <c r="B32" s="2" t="s">
        <v>19</v>
      </c>
      <c r="C32" s="4">
        <v>28</v>
      </c>
    </row>
    <row r="33" spans="1:3" x14ac:dyDescent="0.2">
      <c r="A33" s="4">
        <v>29</v>
      </c>
      <c r="B33" s="2" t="s">
        <v>20</v>
      </c>
      <c r="C33" s="4">
        <v>29</v>
      </c>
    </row>
    <row r="34" spans="1:3" x14ac:dyDescent="0.2">
      <c r="A34" s="4">
        <v>30</v>
      </c>
      <c r="B34" s="2" t="s">
        <v>21</v>
      </c>
      <c r="C34" s="4">
        <v>30</v>
      </c>
    </row>
    <row r="35" spans="1:3" x14ac:dyDescent="0.2">
      <c r="A35" s="4">
        <v>31</v>
      </c>
      <c r="B35" s="2" t="s">
        <v>22</v>
      </c>
      <c r="C35" s="4">
        <v>31</v>
      </c>
    </row>
    <row r="36" spans="1:3" x14ac:dyDescent="0.2">
      <c r="A36" s="4">
        <v>32</v>
      </c>
      <c r="B36" s="2" t="s">
        <v>23</v>
      </c>
      <c r="C36" s="4">
        <v>32</v>
      </c>
    </row>
    <row r="37" spans="1:3" x14ac:dyDescent="0.2">
      <c r="A37" s="4">
        <v>33</v>
      </c>
      <c r="B37" s="2" t="s">
        <v>24</v>
      </c>
      <c r="C37" s="4">
        <v>33</v>
      </c>
    </row>
    <row r="38" spans="1:3" x14ac:dyDescent="0.2">
      <c r="A38" s="4">
        <v>34</v>
      </c>
      <c r="B38" s="2" t="s">
        <v>25</v>
      </c>
      <c r="C38" s="4">
        <v>34</v>
      </c>
    </row>
    <row r="39" spans="1:3" x14ac:dyDescent="0.2">
      <c r="A39" s="4">
        <v>35</v>
      </c>
      <c r="B39" s="2" t="s">
        <v>26</v>
      </c>
      <c r="C39" s="4">
        <v>35</v>
      </c>
    </row>
    <row r="40" spans="1:3" x14ac:dyDescent="0.2">
      <c r="A40" s="4">
        <v>36</v>
      </c>
      <c r="B40" s="2" t="s">
        <v>27</v>
      </c>
      <c r="C40" s="4">
        <v>36</v>
      </c>
    </row>
    <row r="41" spans="1:3" x14ac:dyDescent="0.2">
      <c r="A41" s="4">
        <v>37</v>
      </c>
      <c r="B41" s="2" t="s">
        <v>28</v>
      </c>
      <c r="C41" s="4">
        <v>37</v>
      </c>
    </row>
    <row r="42" spans="1:3" x14ac:dyDescent="0.2">
      <c r="A42" s="4">
        <v>38</v>
      </c>
      <c r="B42" s="2" t="s">
        <v>29</v>
      </c>
      <c r="C42" s="4">
        <v>38</v>
      </c>
    </row>
    <row r="43" spans="1:3" x14ac:dyDescent="0.2">
      <c r="A43" s="4">
        <v>39</v>
      </c>
      <c r="B43" s="2" t="s">
        <v>30</v>
      </c>
      <c r="C43" s="4">
        <v>39</v>
      </c>
    </row>
    <row r="44" spans="1:3" x14ac:dyDescent="0.2">
      <c r="A44" s="4">
        <v>40</v>
      </c>
      <c r="B44" s="2" t="s">
        <v>31</v>
      </c>
      <c r="C44" s="4">
        <v>40</v>
      </c>
    </row>
    <row r="45" spans="1:3" x14ac:dyDescent="0.2">
      <c r="A45" s="4">
        <v>41</v>
      </c>
      <c r="B45" s="2" t="s">
        <v>32</v>
      </c>
      <c r="C45" s="4">
        <v>41</v>
      </c>
    </row>
    <row r="46" spans="1:3" x14ac:dyDescent="0.2">
      <c r="A46" s="4">
        <v>42</v>
      </c>
      <c r="B46" s="2" t="s">
        <v>33</v>
      </c>
      <c r="C46" s="4">
        <v>42</v>
      </c>
    </row>
    <row r="47" spans="1:3" x14ac:dyDescent="0.2">
      <c r="A47" s="4">
        <v>43</v>
      </c>
      <c r="B47" s="2" t="s">
        <v>34</v>
      </c>
      <c r="C47" s="4">
        <v>43</v>
      </c>
    </row>
    <row r="48" spans="1:3" x14ac:dyDescent="0.2">
      <c r="A48" s="4">
        <v>44</v>
      </c>
      <c r="B48" s="2" t="s">
        <v>35</v>
      </c>
      <c r="C48" s="4">
        <v>44</v>
      </c>
    </row>
    <row r="49" spans="1:3" x14ac:dyDescent="0.2">
      <c r="A49" s="4">
        <v>45</v>
      </c>
      <c r="B49" s="2" t="s">
        <v>36</v>
      </c>
      <c r="C49" s="4">
        <v>45</v>
      </c>
    </row>
    <row r="50" spans="1:3" x14ac:dyDescent="0.2">
      <c r="A50" s="4">
        <v>46</v>
      </c>
      <c r="B50" s="2" t="s">
        <v>37</v>
      </c>
      <c r="C50" s="4">
        <v>46</v>
      </c>
    </row>
    <row r="51" spans="1:3" x14ac:dyDescent="0.2">
      <c r="A51" s="4">
        <v>47</v>
      </c>
      <c r="B51" s="2" t="s">
        <v>38</v>
      </c>
      <c r="C51" s="4">
        <v>47</v>
      </c>
    </row>
    <row r="52" spans="1:3" x14ac:dyDescent="0.2">
      <c r="A52" s="4">
        <v>48</v>
      </c>
      <c r="B52" s="2" t="s">
        <v>60</v>
      </c>
      <c r="C52" s="4">
        <v>48</v>
      </c>
    </row>
    <row r="53" spans="1:3" x14ac:dyDescent="0.2">
      <c r="A53" s="4">
        <v>49</v>
      </c>
      <c r="B53" s="2" t="s">
        <v>39</v>
      </c>
      <c r="C53" s="4">
        <v>49</v>
      </c>
    </row>
    <row r="54" spans="1:3" x14ac:dyDescent="0.2">
      <c r="A54" s="4">
        <v>50</v>
      </c>
      <c r="B54" s="2" t="s">
        <v>40</v>
      </c>
      <c r="C54" s="4">
        <v>50</v>
      </c>
    </row>
    <row r="55" spans="1:3" x14ac:dyDescent="0.2">
      <c r="A55" s="4">
        <v>51</v>
      </c>
      <c r="B55" s="2" t="s">
        <v>41</v>
      </c>
      <c r="C55" s="4">
        <v>51</v>
      </c>
    </row>
    <row r="56" spans="1:3" x14ac:dyDescent="0.2">
      <c r="A56" s="4">
        <v>52</v>
      </c>
      <c r="B56" s="2" t="s">
        <v>42</v>
      </c>
      <c r="C56" s="4">
        <v>52</v>
      </c>
    </row>
    <row r="57" spans="1:3" x14ac:dyDescent="0.2">
      <c r="A57" s="4">
        <v>53</v>
      </c>
      <c r="B57" s="2" t="s">
        <v>43</v>
      </c>
      <c r="C57" s="4">
        <v>53</v>
      </c>
    </row>
    <row r="58" spans="1:3" x14ac:dyDescent="0.2">
      <c r="A58" s="4">
        <v>54</v>
      </c>
      <c r="B58" s="2" t="s">
        <v>44</v>
      </c>
      <c r="C58" s="4">
        <v>54</v>
      </c>
    </row>
    <row r="59" spans="1:3" x14ac:dyDescent="0.2">
      <c r="A59" s="4">
        <v>55</v>
      </c>
      <c r="B59" s="2" t="s">
        <v>45</v>
      </c>
      <c r="C59" s="4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ВВОД</vt:lpstr>
      <vt:lpstr>МО</vt:lpstr>
      <vt:lpstr>ВВОД!Область_печати</vt:lpstr>
    </vt:vector>
  </TitlesOfParts>
  <Company>Ростовская область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719</dc:creator>
  <cp:lastModifiedBy>admin</cp:lastModifiedBy>
  <cp:lastPrinted>2022-06-16T08:44:01Z</cp:lastPrinted>
  <dcterms:created xsi:type="dcterms:W3CDTF">2010-04-20T07:34:11Z</dcterms:created>
  <dcterms:modified xsi:type="dcterms:W3CDTF">2025-11-10T12:34:38Z</dcterms:modified>
</cp:coreProperties>
</file>